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_xlnm.Print_Area" localSheetId="0">'Planilha1'!$A$1:$F$54</definedName>
    <definedName name="_xlnm.Print_Area" localSheetId="0">'Planilha1'!$A$1:$F$54</definedName>
    <definedName name="__xlnm.Print_Area" localSheetId="0">'Planilha1'!$A$1:$F$54</definedName>
  </definedNames>
  <calcPr fullCalcOnLoad="1"/>
</workbook>
</file>

<file path=xl/sharedStrings.xml><?xml version="1.0" encoding="utf-8"?>
<sst xmlns="http://schemas.openxmlformats.org/spreadsheetml/2006/main" count="37" uniqueCount="37">
  <si>
    <t>PREFEITURA MUNICIPAL DE BIRIGUI</t>
  </si>
  <si>
    <t>ESTADO DE SÃO PAULO</t>
  </si>
  <si>
    <t>CNPJ 46.151.718 / 0001-80</t>
  </si>
  <si>
    <t>SECRETARIA MUNICIPAL DE SAÚDE</t>
  </si>
  <si>
    <t>RELATÓRIO DE PRESTAÇÃO DE CONTAS DE DIÁRIAS</t>
  </si>
  <si>
    <t>Empenho nº</t>
  </si>
  <si>
    <t>Data:</t>
  </si>
  <si>
    <t>Valor R$</t>
  </si>
  <si>
    <t>Cod.Forn.:</t>
  </si>
  <si>
    <t>Nome:</t>
  </si>
  <si>
    <t>RELAÇÃO DAS VIAGENS REALIZADAS</t>
  </si>
  <si>
    <t>Data</t>
  </si>
  <si>
    <t>Veículo</t>
  </si>
  <si>
    <t>Destino</t>
  </si>
  <si>
    <t>Valor</t>
  </si>
  <si>
    <t>Total das diárias realizadas</t>
  </si>
  <si>
    <t>Valor do adiantamento de diárias</t>
  </si>
  <si>
    <t>Rodrigo José Jorge</t>
  </si>
  <si>
    <t>Cássia Rita Santana Celestino</t>
  </si>
  <si>
    <t>Diretor de Exp.e Transp.da Saúde</t>
  </si>
  <si>
    <t>Secretária Municipal de Saúde</t>
  </si>
  <si>
    <t>SECRETARIA DE FINANÇAS</t>
  </si>
  <si>
    <t xml:space="preserve">        O funcionário prestou contas do adiantamento de diárias referente ao empenho nº</t>
  </si>
  <si>
    <t xml:space="preserve">        Os documentos encontram-se arquivados junto à OP nº</t>
  </si>
  <si>
    <t>__________</t>
  </si>
  <si>
    <t>Ficha:</t>
  </si>
  <si>
    <t>Fonte:</t>
  </si>
  <si>
    <t>32                     Evento:</t>
  </si>
  <si>
    <t>81 . 12</t>
  </si>
  <si>
    <t>Cod.Aplicação:     01.310.00</t>
  </si>
  <si>
    <t>Sub-elemento:</t>
  </si>
  <si>
    <t>Birigui,</t>
  </si>
  <si>
    <t>Antonia Lucilene Ferreiro Jardim</t>
  </si>
  <si>
    <t>Secretária de Planejamento e Finanças</t>
  </si>
  <si>
    <t>Autorizo o pagamento</t>
  </si>
  <si>
    <t>Leandro Maffeis Milani</t>
  </si>
  <si>
    <t>Prefeito Municipal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</si>
</sst>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R$-416]\ #,##0.00;[RED]\-[$R$-416]\ #,##0.00"/>
    <numFmt numFmtId="166" formatCode="#,##0"/>
    <numFmt numFmtId="167" formatCode="d/m/yyyy"/>
    <numFmt numFmtId="168" formatCode="#,##0.00;[RED]#,##0.00"/>
    <numFmt numFmtId="169" formatCode="dd/mm/yy"/>
    <numFmt numFmtId="170" formatCode="&quot;R$ &quot;#,##0.00;[RED]&quot;R$ &quot;#,##0.00"/>
    <numFmt numFmtId="171" formatCode="General"/>
    <numFmt numFmtId="172" formatCode="&quot;R$ &quot;#,##0.00"/>
    <numFmt numFmtId="173" formatCode="[$-F800]dddd&quot;, &quot;mmmm\ dd&quot;, &quot;yyyy"/>
  </numFmts>
  <fonts count="1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doub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>
      <alignment/>
    </xf>
    <xf numFmtId="164" fontId="0" fillId="0" borderId="0" xfId="0" applyBorder="1" applyAlignment="1" applyProtection="1">
      <alignment horizontal="center"/>
      <protection hidden="1"/>
    </xf>
    <xf numFmtId="164" fontId="4" fillId="0" borderId="0" xfId="0" applyFont="1" applyBorder="1" applyAlignment="1" applyProtection="1">
      <alignment horizontal="center"/>
      <protection hidden="1"/>
    </xf>
    <xf numFmtId="164" fontId="4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left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right" vertical="center"/>
      <protection hidden="1"/>
    </xf>
    <xf numFmtId="167" fontId="3" fillId="0" borderId="0" xfId="0" applyNumberFormat="1" applyFont="1" applyBorder="1" applyAlignment="1" applyProtection="1">
      <alignment horizontal="center" vertical="center"/>
      <protection locked="0"/>
    </xf>
    <xf numFmtId="168" fontId="3" fillId="0" borderId="0" xfId="0" applyNumberFormat="1" applyFont="1" applyBorder="1" applyAlignment="1" applyProtection="1">
      <alignment horizontal="left" vertical="center"/>
      <protection locked="0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 vertical="center" indent="1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Font="1" applyBorder="1" applyAlignment="1" applyProtection="1">
      <alignment horizontal="left" vertical="center"/>
      <protection locked="0"/>
    </xf>
    <xf numFmtId="168" fontId="0" fillId="0" borderId="1" xfId="0" applyNumberFormat="1" applyFont="1" applyBorder="1" applyAlignment="1" applyProtection="1">
      <alignment horizontal="right" vertical="center"/>
      <protection locked="0"/>
    </xf>
    <xf numFmtId="169" fontId="0" fillId="0" borderId="0" xfId="0" applyNumberFormat="1" applyFont="1" applyBorder="1" applyAlignment="1">
      <alignment horizontal="center"/>
    </xf>
    <xf numFmtId="164" fontId="3" fillId="0" borderId="1" xfId="0" applyFont="1" applyBorder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right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5" fontId="0" fillId="0" borderId="1" xfId="0" applyNumberFormat="1" applyFont="1" applyBorder="1" applyAlignment="1" applyProtection="1">
      <alignment horizontal="right" vertical="center"/>
      <protection hidden="1"/>
    </xf>
    <xf numFmtId="170" fontId="8" fillId="0" borderId="1" xfId="0" applyNumberFormat="1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5" fontId="8" fillId="0" borderId="0" xfId="0" applyNumberFormat="1" applyFont="1" applyBorder="1" applyAlignment="1" applyProtection="1">
      <alignment horizontal="center"/>
      <protection hidden="1"/>
    </xf>
    <xf numFmtId="164" fontId="8" fillId="2" borderId="0" xfId="0" applyFont="1" applyFill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center" vertical="center" wrapText="1"/>
      <protection hidden="1"/>
    </xf>
    <xf numFmtId="166" fontId="8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horizontal="left" vertical="center" wrapText="1"/>
      <protection hidden="1"/>
    </xf>
    <xf numFmtId="172" fontId="9" fillId="0" borderId="0" xfId="0" applyNumberFormat="1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horizontal="left"/>
      <protection hidden="1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right"/>
      <protection hidden="1"/>
    </xf>
    <xf numFmtId="165" fontId="9" fillId="0" borderId="0" xfId="0" applyNumberFormat="1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5" fontId="7" fillId="0" borderId="0" xfId="0" applyNumberFormat="1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right"/>
      <protection hidden="1"/>
    </xf>
    <xf numFmtId="173" fontId="7" fillId="0" borderId="0" xfId="0" applyNumberFormat="1" applyFont="1" applyBorder="1" applyAlignment="1" applyProtection="1">
      <alignment horizontal="left"/>
      <protection hidden="1"/>
    </xf>
    <xf numFmtId="164" fontId="0" fillId="0" borderId="0" xfId="0" applyBorder="1" applyAlignment="1" applyProtection="1">
      <alignment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752475</xdr:colOff>
      <xdr:row>3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239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9" sqref="B9"/>
    </sheetView>
  </sheetViews>
  <sheetFormatPr defaultColWidth="9.140625" defaultRowHeight="12.75"/>
  <cols>
    <col min="1" max="1" width="12.57421875" style="0" customWidth="1"/>
    <col min="2" max="2" width="10.57421875" style="0" customWidth="1"/>
    <col min="3" max="3" width="10.8515625" style="0" customWidth="1"/>
    <col min="4" max="4" width="23.8515625" style="0" customWidth="1"/>
    <col min="5" max="5" width="11.28125" style="1" customWidth="1"/>
    <col min="6" max="6" width="12.28125" style="0" customWidth="1"/>
    <col min="7" max="16384" width="11.7109375" style="0" customWidth="1"/>
  </cols>
  <sheetData>
    <row r="1" spans="1:7" ht="20.25">
      <c r="A1" s="2"/>
      <c r="B1" s="3" t="s">
        <v>0</v>
      </c>
      <c r="C1" s="3"/>
      <c r="D1" s="3"/>
      <c r="E1" s="3"/>
      <c r="F1" s="3"/>
      <c r="G1" s="4"/>
    </row>
    <row r="2" spans="1:7" ht="15.75">
      <c r="A2" s="2"/>
      <c r="B2" s="5" t="s">
        <v>1</v>
      </c>
      <c r="C2" s="5"/>
      <c r="D2" s="5"/>
      <c r="E2" s="5"/>
      <c r="F2" s="5"/>
      <c r="G2" s="6"/>
    </row>
    <row r="3" spans="1:7" ht="17.25" customHeight="1">
      <c r="A3" s="2"/>
      <c r="B3" s="7" t="s">
        <v>2</v>
      </c>
      <c r="C3" s="7"/>
      <c r="D3" s="7"/>
      <c r="E3" s="7"/>
      <c r="F3" s="7"/>
      <c r="G3" s="8"/>
    </row>
    <row r="4" spans="1:6" ht="13.5" customHeight="1">
      <c r="A4" s="2"/>
      <c r="B4" s="9"/>
      <c r="C4" s="9"/>
      <c r="D4" s="9"/>
      <c r="E4" s="9"/>
      <c r="F4" s="9"/>
    </row>
    <row r="5" spans="1:7" ht="16.5">
      <c r="A5" s="10" t="s">
        <v>3</v>
      </c>
      <c r="B5" s="10"/>
      <c r="C5" s="10"/>
      <c r="D5" s="10"/>
      <c r="E5" s="10"/>
      <c r="F5" s="10"/>
      <c r="G5" s="11"/>
    </row>
    <row r="6" spans="1:6" ht="12.75">
      <c r="A6" s="9"/>
      <c r="B6" s="9"/>
      <c r="C6" s="9"/>
      <c r="D6" s="9"/>
      <c r="E6" s="9"/>
      <c r="F6" s="9"/>
    </row>
    <row r="7" spans="1:7" ht="15.75">
      <c r="A7" s="12" t="s">
        <v>4</v>
      </c>
      <c r="B7" s="12"/>
      <c r="C7" s="12"/>
      <c r="D7" s="12"/>
      <c r="E7" s="12"/>
      <c r="F7" s="12"/>
      <c r="G7" s="13"/>
    </row>
    <row r="8" spans="1:6" ht="12.75">
      <c r="A8" s="9"/>
      <c r="B8" s="9"/>
      <c r="C8" s="9"/>
      <c r="D8" s="9"/>
      <c r="E8" s="9"/>
      <c r="F8" s="9"/>
    </row>
    <row r="9" spans="1:6" ht="12.75">
      <c r="A9" s="14" t="s">
        <v>5</v>
      </c>
      <c r="B9" s="15"/>
      <c r="C9" s="16" t="s">
        <v>6</v>
      </c>
      <c r="D9" s="17"/>
      <c r="E9" s="16" t="s">
        <v>7</v>
      </c>
      <c r="F9" s="18"/>
    </row>
    <row r="10" spans="1:6" ht="12.75">
      <c r="A10" s="14" t="s">
        <v>8</v>
      </c>
      <c r="B10" s="19"/>
      <c r="C10" s="16" t="s">
        <v>9</v>
      </c>
      <c r="D10" s="20"/>
      <c r="E10" s="20"/>
      <c r="F10" s="20"/>
    </row>
    <row r="11" spans="1:6" s="22" customFormat="1" ht="13.5" customHeight="1">
      <c r="A11" s="21"/>
      <c r="B11" s="21"/>
      <c r="C11" s="21"/>
      <c r="D11" s="21"/>
      <c r="E11" s="21"/>
      <c r="F11" s="21"/>
    </row>
    <row r="12" spans="1:7" ht="15.75">
      <c r="A12" s="23"/>
      <c r="B12" s="24" t="s">
        <v>10</v>
      </c>
      <c r="C12" s="24"/>
      <c r="D12" s="24"/>
      <c r="E12" s="24"/>
      <c r="F12" s="23"/>
      <c r="G12" s="23"/>
    </row>
    <row r="13" spans="1:6" ht="14.25" customHeight="1">
      <c r="A13" s="25"/>
      <c r="B13" s="25"/>
      <c r="C13" s="25"/>
      <c r="D13" s="25"/>
      <c r="E13" s="26"/>
      <c r="F13" s="25"/>
    </row>
    <row r="14" spans="1:6" ht="12.75">
      <c r="A14" s="27"/>
      <c r="B14" s="28" t="s">
        <v>11</v>
      </c>
      <c r="C14" s="28" t="s">
        <v>12</v>
      </c>
      <c r="D14" s="28" t="s">
        <v>13</v>
      </c>
      <c r="E14" s="29" t="s">
        <v>14</v>
      </c>
      <c r="F14" s="27"/>
    </row>
    <row r="15" spans="1:6" s="22" customFormat="1" ht="12.75">
      <c r="A15" s="21"/>
      <c r="B15" s="30"/>
      <c r="C15" s="31"/>
      <c r="D15" s="32"/>
      <c r="E15" s="33"/>
      <c r="F15" s="21"/>
    </row>
    <row r="16" spans="1:6" s="22" customFormat="1" ht="12.75">
      <c r="A16" s="21"/>
      <c r="B16" s="30"/>
      <c r="C16" s="31"/>
      <c r="D16" s="32"/>
      <c r="E16" s="33"/>
      <c r="F16" s="21"/>
    </row>
    <row r="17" spans="1:6" s="22" customFormat="1" ht="12.75">
      <c r="A17" s="21"/>
      <c r="B17" s="30"/>
      <c r="C17" s="31"/>
      <c r="D17" s="32"/>
      <c r="E17" s="33"/>
      <c r="F17" s="21"/>
    </row>
    <row r="18" spans="1:6" s="22" customFormat="1" ht="12.75">
      <c r="A18" s="34"/>
      <c r="B18" s="30"/>
      <c r="C18" s="31"/>
      <c r="D18" s="32"/>
      <c r="E18" s="33"/>
      <c r="F18" s="21"/>
    </row>
    <row r="19" spans="1:6" ht="12.75">
      <c r="A19" s="21"/>
      <c r="B19" s="30"/>
      <c r="C19" s="31"/>
      <c r="D19" s="32"/>
      <c r="E19" s="33"/>
      <c r="F19" s="21"/>
    </row>
    <row r="20" spans="1:6" ht="12.75">
      <c r="A20" s="21"/>
      <c r="B20" s="30"/>
      <c r="C20" s="31"/>
      <c r="D20" s="32"/>
      <c r="E20" s="33"/>
      <c r="F20" s="21"/>
    </row>
    <row r="21" spans="1:6" ht="12.75">
      <c r="A21" s="21"/>
      <c r="B21" s="30"/>
      <c r="C21" s="31"/>
      <c r="D21" s="32"/>
      <c r="E21" s="33"/>
      <c r="F21" s="21"/>
    </row>
    <row r="22" spans="1:6" ht="12.75">
      <c r="A22" s="21"/>
      <c r="B22" s="30"/>
      <c r="C22" s="31"/>
      <c r="D22" s="32"/>
      <c r="E22" s="33"/>
      <c r="F22" s="21"/>
    </row>
    <row r="23" spans="1:6" ht="12.75">
      <c r="A23" s="21"/>
      <c r="B23" s="30"/>
      <c r="C23" s="31"/>
      <c r="D23" s="32"/>
      <c r="E23" s="33"/>
      <c r="F23" s="21"/>
    </row>
    <row r="24" spans="1:6" ht="12.75">
      <c r="A24" s="21"/>
      <c r="B24" s="30"/>
      <c r="C24" s="31"/>
      <c r="D24" s="32"/>
      <c r="E24" s="33"/>
      <c r="F24" s="21"/>
    </row>
    <row r="25" spans="1:6" ht="12.75">
      <c r="A25" s="21"/>
      <c r="B25" s="30"/>
      <c r="C25" s="31"/>
      <c r="D25" s="32"/>
      <c r="E25" s="33"/>
      <c r="F25" s="21"/>
    </row>
    <row r="26" spans="1:6" ht="12.75">
      <c r="A26" s="21"/>
      <c r="B26" s="30"/>
      <c r="C26" s="31"/>
      <c r="D26" s="32"/>
      <c r="E26" s="33"/>
      <c r="F26" s="21"/>
    </row>
    <row r="27" spans="1:6" ht="15">
      <c r="A27" s="25"/>
      <c r="B27" s="35" t="s">
        <v>15</v>
      </c>
      <c r="C27" s="35"/>
      <c r="D27" s="35"/>
      <c r="E27" s="36">
        <f>SUM(E15:E26)</f>
        <v>0</v>
      </c>
      <c r="F27" s="25"/>
    </row>
    <row r="28" spans="1:6" ht="15">
      <c r="A28" s="25"/>
      <c r="B28" s="37" t="s">
        <v>16</v>
      </c>
      <c r="C28" s="38"/>
      <c r="D28" s="39"/>
      <c r="E28" s="40">
        <f>SUM(F9)</f>
        <v>0</v>
      </c>
      <c r="F28" s="25"/>
    </row>
    <row r="29" spans="1:6" ht="17.25" customHeight="1">
      <c r="A29" s="25"/>
      <c r="B29" s="35">
        <f>IF(E29&gt;0,"Valor a ser complementado",IF(E29&lt;0,"Valor a ser devolvido","Valor quitado"))</f>
        <v>0</v>
      </c>
      <c r="C29" s="35"/>
      <c r="D29" s="35"/>
      <c r="E29" s="41">
        <f>IF(E27&gt;E28,E27-E28,E27-E28)</f>
        <v>0</v>
      </c>
      <c r="F29" s="25"/>
    </row>
    <row r="30" spans="1:6" ht="33.75" customHeight="1">
      <c r="A30" s="42"/>
      <c r="B30" s="42"/>
      <c r="C30" s="42"/>
      <c r="D30" s="42"/>
      <c r="E30" s="42"/>
      <c r="F30" s="42"/>
    </row>
    <row r="31" spans="1:6" ht="14.25">
      <c r="A31" s="43" t="s">
        <v>17</v>
      </c>
      <c r="B31" s="43"/>
      <c r="C31" s="43"/>
      <c r="D31" s="44" t="s">
        <v>18</v>
      </c>
      <c r="E31" s="44"/>
      <c r="F31" s="44"/>
    </row>
    <row r="32" spans="1:6" ht="12.75">
      <c r="A32" s="42" t="s">
        <v>19</v>
      </c>
      <c r="B32" s="42"/>
      <c r="C32" s="42"/>
      <c r="D32" s="42" t="s">
        <v>20</v>
      </c>
      <c r="E32" s="42"/>
      <c r="F32" s="42"/>
    </row>
    <row r="33" spans="1:6" ht="7.5" customHeight="1">
      <c r="A33" s="43"/>
      <c r="B33" s="43"/>
      <c r="C33" s="43"/>
      <c r="D33" s="43"/>
      <c r="E33" s="43"/>
      <c r="F33" s="43"/>
    </row>
    <row r="34" spans="1:6" ht="7.5" customHeight="1">
      <c r="A34" s="45"/>
      <c r="B34" s="45"/>
      <c r="C34" s="45"/>
      <c r="D34" s="45"/>
      <c r="E34" s="45"/>
      <c r="F34" s="45"/>
    </row>
    <row r="35" spans="1:6" ht="7.5" customHeight="1">
      <c r="A35" s="43"/>
      <c r="B35" s="43"/>
      <c r="C35" s="43"/>
      <c r="D35" s="43"/>
      <c r="E35" s="43"/>
      <c r="F35" s="43"/>
    </row>
    <row r="36" spans="1:6" ht="15.75">
      <c r="A36" s="46" t="s">
        <v>21</v>
      </c>
      <c r="B36" s="46"/>
      <c r="C36" s="46"/>
      <c r="D36" s="46"/>
      <c r="E36" s="46"/>
      <c r="F36" s="46"/>
    </row>
    <row r="37" spans="1:6" ht="14.25">
      <c r="A37" s="43"/>
      <c r="B37" s="43"/>
      <c r="C37" s="43"/>
      <c r="D37" s="43"/>
      <c r="E37" s="43"/>
      <c r="F37" s="43"/>
    </row>
    <row r="38" spans="1:6" ht="15" customHeight="1">
      <c r="A38" s="47" t="s">
        <v>22</v>
      </c>
      <c r="B38" s="47"/>
      <c r="C38" s="47"/>
      <c r="D38" s="47"/>
      <c r="E38" s="47"/>
      <c r="F38" s="47"/>
    </row>
    <row r="39" spans="1:6" ht="15" customHeight="1">
      <c r="A39" s="48">
        <f>IF(B9="","",B9)</f>
        <v>0</v>
      </c>
      <c r="B39" s="49">
        <f>IF(E29&gt;0,", fazendo jus a um complemento no valor de:",IF(E29&lt;0,", devendo restituir ao erário, conforme apurado, o valor de:",", pelo que deu fiel quitação ao valor adiantado."))</f>
        <v>0</v>
      </c>
      <c r="C39" s="49"/>
      <c r="D39" s="49"/>
      <c r="E39" s="49"/>
      <c r="F39" s="50">
        <f>IF(E29&lt;&gt;0,E29,0)</f>
        <v>0</v>
      </c>
    </row>
    <row r="40" spans="1:7" ht="20.25" customHeight="1">
      <c r="A40" s="51" t="s">
        <v>23</v>
      </c>
      <c r="B40" s="51"/>
      <c r="C40" s="51"/>
      <c r="D40" s="51"/>
      <c r="E40" s="43" t="s">
        <v>24</v>
      </c>
      <c r="F40" s="43"/>
      <c r="G40" s="52"/>
    </row>
    <row r="41" spans="1:7" ht="12" customHeight="1">
      <c r="A41" s="53"/>
      <c r="B41" s="53"/>
      <c r="C41" s="53"/>
      <c r="D41" s="53"/>
      <c r="E41" s="53"/>
      <c r="F41" s="53"/>
      <c r="G41" s="52"/>
    </row>
    <row r="42" spans="1:6" ht="15">
      <c r="A42" s="54" t="s">
        <v>25</v>
      </c>
      <c r="B42" s="53">
        <v>465</v>
      </c>
      <c r="C42" s="54" t="s">
        <v>26</v>
      </c>
      <c r="D42" s="53" t="s">
        <v>27</v>
      </c>
      <c r="E42" s="55" t="s">
        <v>28</v>
      </c>
      <c r="F42" s="56"/>
    </row>
    <row r="43" spans="1:6" ht="12" customHeight="1">
      <c r="A43" s="53"/>
      <c r="B43" s="53"/>
      <c r="C43" s="53"/>
      <c r="D43" s="53"/>
      <c r="E43" s="53"/>
      <c r="F43" s="53"/>
    </row>
    <row r="44" spans="1:6" ht="15">
      <c r="A44" s="53" t="s">
        <v>29</v>
      </c>
      <c r="B44" s="53"/>
      <c r="C44" s="53"/>
      <c r="D44" s="54" t="s">
        <v>30</v>
      </c>
      <c r="E44" s="57">
        <v>14</v>
      </c>
      <c r="F44" s="56"/>
    </row>
    <row r="45" spans="1:6" ht="12" customHeight="1">
      <c r="A45" s="58"/>
      <c r="B45" s="58"/>
      <c r="C45" s="58"/>
      <c r="D45" s="59"/>
      <c r="E45" s="60"/>
      <c r="F45" s="58"/>
    </row>
    <row r="46" spans="1:6" ht="15">
      <c r="A46" s="58"/>
      <c r="B46" s="61" t="s">
        <v>31</v>
      </c>
      <c r="C46" s="62">
        <f ca="1">TODAY()</f>
        <v>44798</v>
      </c>
      <c r="D46" s="62"/>
      <c r="E46" s="62"/>
      <c r="F46" s="58"/>
    </row>
    <row r="47" spans="1:6" ht="30" customHeight="1">
      <c r="A47" s="58"/>
      <c r="B47" s="58"/>
      <c r="C47" s="58"/>
      <c r="D47" s="58"/>
      <c r="E47" s="60"/>
      <c r="F47" s="58"/>
    </row>
    <row r="48" spans="1:6" ht="14.25">
      <c r="A48" s="43" t="s">
        <v>32</v>
      </c>
      <c r="B48" s="43"/>
      <c r="C48" s="43"/>
      <c r="D48" s="43"/>
      <c r="E48" s="43"/>
      <c r="F48" s="43"/>
    </row>
    <row r="49" spans="1:6" ht="12.75">
      <c r="A49" s="42" t="s">
        <v>33</v>
      </c>
      <c r="B49" s="42"/>
      <c r="C49" s="42"/>
      <c r="D49" s="42"/>
      <c r="E49" s="42"/>
      <c r="F49" s="42"/>
    </row>
    <row r="50" spans="1:6" ht="13.5" customHeight="1">
      <c r="A50" s="9"/>
      <c r="B50" s="9"/>
      <c r="C50" s="9"/>
      <c r="D50" s="9"/>
      <c r="E50" s="9"/>
      <c r="F50" s="9"/>
    </row>
    <row r="51" spans="1:6" ht="14.25">
      <c r="A51" s="63"/>
      <c r="B51" s="43" t="s">
        <v>34</v>
      </c>
      <c r="C51" s="43"/>
      <c r="D51" s="43"/>
      <c r="E51" s="43"/>
      <c r="F51" s="63"/>
    </row>
    <row r="52" spans="1:6" ht="30" customHeight="1">
      <c r="A52" s="9"/>
      <c r="B52" s="9"/>
      <c r="C52" s="9"/>
      <c r="D52" s="9"/>
      <c r="E52" s="9"/>
      <c r="F52" s="9"/>
    </row>
    <row r="53" spans="1:6" ht="15">
      <c r="A53" s="63"/>
      <c r="B53" s="64" t="s">
        <v>35</v>
      </c>
      <c r="C53" s="64"/>
      <c r="D53" s="64"/>
      <c r="E53" s="64"/>
      <c r="F53" s="63"/>
    </row>
    <row r="54" spans="1:6" ht="12.75">
      <c r="A54" s="63"/>
      <c r="B54" s="7" t="s">
        <v>36</v>
      </c>
      <c r="C54" s="7"/>
      <c r="D54" s="7"/>
      <c r="E54" s="7"/>
      <c r="F54" s="63"/>
    </row>
  </sheetData>
  <sheetProtection password="CF7A" sheet="1" selectLockedCells="1"/>
  <mergeCells count="39">
    <mergeCell ref="A1:A4"/>
    <mergeCell ref="B1:F1"/>
    <mergeCell ref="B2:F2"/>
    <mergeCell ref="B3:F3"/>
    <mergeCell ref="B4:F4"/>
    <mergeCell ref="A5:F5"/>
    <mergeCell ref="A6:F6"/>
    <mergeCell ref="A7:F7"/>
    <mergeCell ref="A8:F8"/>
    <mergeCell ref="D10:F10"/>
    <mergeCell ref="A11:F11"/>
    <mergeCell ref="B12:E12"/>
    <mergeCell ref="B27:D27"/>
    <mergeCell ref="B29:D29"/>
    <mergeCell ref="A30:F30"/>
    <mergeCell ref="A31:C31"/>
    <mergeCell ref="D31:F31"/>
    <mergeCell ref="A32:C32"/>
    <mergeCell ref="D32:F32"/>
    <mergeCell ref="A33:F33"/>
    <mergeCell ref="A35:F35"/>
    <mergeCell ref="A36:F36"/>
    <mergeCell ref="A37:F37"/>
    <mergeCell ref="A38:F38"/>
    <mergeCell ref="B39:E39"/>
    <mergeCell ref="A40:D40"/>
    <mergeCell ref="A41:F41"/>
    <mergeCell ref="A43:F43"/>
    <mergeCell ref="A44:C44"/>
    <mergeCell ref="C46:E46"/>
    <mergeCell ref="A48:C48"/>
    <mergeCell ref="D48:F48"/>
    <mergeCell ref="A49:C49"/>
    <mergeCell ref="D49:F49"/>
    <mergeCell ref="A50:F50"/>
    <mergeCell ref="B51:E51"/>
    <mergeCell ref="A52:F52"/>
    <mergeCell ref="B53:E53"/>
    <mergeCell ref="B54:E54"/>
  </mergeCells>
  <printOptions/>
  <pageMargins left="1.1812500000000001" right="0.5902777777777778" top="0.47222222222222227" bottom="0.39375" header="0.5118110236220472" footer="0.5118110236220472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cp:lastPrinted>2015-07-06T23:48:00Z</cp:lastPrinted>
  <dcterms:created xsi:type="dcterms:W3CDTF">2013-02-28T18:20:50Z</dcterms:created>
  <dcterms:modified xsi:type="dcterms:W3CDTF">2022-08-10T22:28:03Z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